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kumenty\Postepowania\0_0_  NOWE\0_0_0_ Spożywka - JAWORZNO II - SWZ 12.11. - od ZZ - Zrobić POSTEPOWANIE\3_ POSTEPOWANIE\"/>
    </mc:Choice>
  </mc:AlternateContent>
  <xr:revisionPtr revIDLastSave="0" documentId="13_ncr:1_{A37059EC-3F5F-49F4-A315-0F84AEA3D67B}" xr6:coauthVersionLast="47" xr6:coauthVersionMax="47" xr10:uidLastSave="{00000000-0000-0000-0000-000000000000}"/>
  <bookViews>
    <workbookView xWindow="-120" yWindow="-120" windowWidth="29040" windowHeight="15720" firstSheet="1" activeTab="1" xr2:uid="{00000000-000D-0000-FFFF-FFFF00000000}"/>
  </bookViews>
  <sheets>
    <sheet name="Koszyk artykuły spoż. 2014" sheetId="1" state="hidden" r:id="rId1"/>
    <sheet name="Formularz Cenowy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" i="3" l="1"/>
  <c r="G17" i="3"/>
  <c r="G16" i="3"/>
  <c r="G15" i="3"/>
  <c r="G14" i="3"/>
  <c r="G13" i="3"/>
  <c r="G12" i="3"/>
  <c r="G19" i="3" l="1"/>
</calcChain>
</file>

<file path=xl/sharedStrings.xml><?xml version="1.0" encoding="utf-8"?>
<sst xmlns="http://schemas.openxmlformats.org/spreadsheetml/2006/main" count="109" uniqueCount="102">
  <si>
    <t>Artykuł</t>
  </si>
  <si>
    <t>KAWY</t>
  </si>
  <si>
    <t>Kawa ziarnista LAVAZZA Cremona Aroma 1kg</t>
  </si>
  <si>
    <t>Kawa JACOBS KRONUNG 200g rozpuszczalna</t>
  </si>
  <si>
    <t>Kawa DAVIDOFF 100g rozpuszczalna</t>
  </si>
  <si>
    <t>Kawa LAVAZZA Espreso mielona 250g</t>
  </si>
  <si>
    <t>HERBATY</t>
  </si>
  <si>
    <t xml:space="preserve">Herbata LIPTON '100 </t>
  </si>
  <si>
    <t>Herbata LIPTON piramidka '20</t>
  </si>
  <si>
    <t>Herbata LIPTON owocowa '20</t>
  </si>
  <si>
    <t>Herbata LIPTON zielona '20</t>
  </si>
  <si>
    <t xml:space="preserve">Herbata VITAX owocowa '20 </t>
  </si>
  <si>
    <t xml:space="preserve">Herbata VITAX zielona '20 </t>
  </si>
  <si>
    <t>Herbata DILMAH PREMIUM '100</t>
  </si>
  <si>
    <t>CUKIER</t>
  </si>
  <si>
    <t>Cukier kryształ biały 1 kg</t>
  </si>
  <si>
    <t>Cukier trzcinowy w saszetkach 200x5g</t>
  </si>
  <si>
    <t>Cytryna 0,5 kg</t>
  </si>
  <si>
    <t>MLEKA</t>
  </si>
  <si>
    <t>Mleko zagęszczone Gostyń 500g</t>
  </si>
  <si>
    <t>Mleko Łaciate 2% 0,5l</t>
  </si>
  <si>
    <t>Mleko Łaciate 3,2% 0,5l</t>
  </si>
  <si>
    <t>NAPOJE</t>
  </si>
  <si>
    <t>Sok TARCZYN 0,3l pomarańcza</t>
  </si>
  <si>
    <t xml:space="preserve">Sok TARCZYN 0,3l czerwony grejpfrut </t>
  </si>
  <si>
    <t>Sok TARCZYN 0,3l czarna porzeczka</t>
  </si>
  <si>
    <t>Sok TARCZYN 0,3l gruszka</t>
  </si>
  <si>
    <t>Sok TARCZYN 0,3l jabłko</t>
  </si>
  <si>
    <t>Sok TYMBARK 0,25l pomidor</t>
  </si>
  <si>
    <t>SPRITE 0,5l</t>
  </si>
  <si>
    <t>COCA Cola 0,5l plastik</t>
  </si>
  <si>
    <t>PEPSI Cola 0,5l plastik</t>
  </si>
  <si>
    <t>CIASTKA</t>
  </si>
  <si>
    <t>KRAKUSKI paluszki z galaretką</t>
  </si>
  <si>
    <t>KRAKUSKI deserowe z cukrem</t>
  </si>
  <si>
    <t>KRAKUSKI kokosowe</t>
  </si>
  <si>
    <t>KRAKUSKI maślane</t>
  </si>
  <si>
    <t>Herbatniki LEIBNIZ minis</t>
  </si>
  <si>
    <t>DELICJE szampańskie</t>
  </si>
  <si>
    <t xml:space="preserve">JEŻYKI </t>
  </si>
  <si>
    <t>OSKROBA z marmoladą 350g</t>
  </si>
  <si>
    <t>MARKIZA Nero 950g</t>
  </si>
  <si>
    <t>LEIBNIZ  z czekoladą</t>
  </si>
  <si>
    <t>ŁAKOTKI kokosowe 135g</t>
  </si>
  <si>
    <t>PIEGUSKI 135g</t>
  </si>
  <si>
    <t>Paluszki Lajkonik solone 300g</t>
  </si>
  <si>
    <t>SUSZE</t>
  </si>
  <si>
    <t>Żurawina HELIO 100g</t>
  </si>
  <si>
    <t>Mieszanka studencka 500g</t>
  </si>
  <si>
    <t>Asortyment artykułów spożywczych  sekretariaty CZ</t>
  </si>
  <si>
    <t>Kawa ziarnista TCHIBO Espresso Sicila style 1kg</t>
  </si>
  <si>
    <t>Woda mineralna Kropla Beskidu 0,25l szkło GAZ</t>
  </si>
  <si>
    <t xml:space="preserve">Woda mineralna Nałęczowianka 0,5l NG </t>
  </si>
  <si>
    <t>Woda mineralna Nałęczowianka 0,5l  GAZ</t>
  </si>
  <si>
    <t>Woda mineralna Kropla Beskidu 0,25l szkło NG</t>
  </si>
  <si>
    <t>Zatwierdził</t>
  </si>
  <si>
    <t>………………………………………….</t>
  </si>
  <si>
    <t>Karta zamówienia nr 1/2014/MRN z dnia 14-01-2014.</t>
  </si>
  <si>
    <t>Migdały BAKALLAND 300g</t>
  </si>
  <si>
    <t>Morele suszone BAKALLAND 200g</t>
  </si>
  <si>
    <t>Orzechy laskowe BAKALLAND 300g</t>
  </si>
  <si>
    <t>Orzechy nerkowca BAKALLAND 300g</t>
  </si>
  <si>
    <t>Orzechy włoskie BAKALLAND 300g</t>
  </si>
  <si>
    <t>TAGO francuskie precle 294g</t>
  </si>
  <si>
    <t>Orzeszki ziemne solone FELIX torebka 240g</t>
  </si>
  <si>
    <t>Sporządzono dnia 2014-07-01</t>
  </si>
  <si>
    <t>Sok aloesowy ALOE VERA TROPICAL 0,5l</t>
  </si>
  <si>
    <t>MARKIZY BALHSEN hit 134g</t>
  </si>
  <si>
    <t>TAGO dzwoneczki korzenne 600g</t>
  </si>
  <si>
    <t>KOSZYK II półrocze 2014</t>
  </si>
  <si>
    <t>Lp.</t>
  </si>
  <si>
    <t>Ilość na rok</t>
  </si>
  <si>
    <t>a</t>
  </si>
  <si>
    <t>b</t>
  </si>
  <si>
    <t>c</t>
  </si>
  <si>
    <t>d</t>
  </si>
  <si>
    <t>e</t>
  </si>
  <si>
    <t>Formularz Cenowy</t>
  </si>
  <si>
    <t>Dane Wykonawcy:</t>
  </si>
  <si>
    <t xml:space="preserve">Nazwa </t>
  </si>
  <si>
    <t xml:space="preserve">Adres </t>
  </si>
  <si>
    <t>…………………………………………………........</t>
  </si>
  <si>
    <t>………………………………………………….……..</t>
  </si>
  <si>
    <t>(miejscowość)</t>
  </si>
  <si>
    <t>.........................................................</t>
  </si>
  <si>
    <t>(podpis i pieczęć Wykonawcy)</t>
  </si>
  <si>
    <t>………….………..…………….., dnia ……...…………….</t>
  </si>
  <si>
    <t>Jednostka miary / uwagi</t>
  </si>
  <si>
    <t>f</t>
  </si>
  <si>
    <t>opakowanie</t>
  </si>
  <si>
    <t>Cena jednostkowa netto [ PLN ]</t>
  </si>
  <si>
    <t>Wartość netto [ PLN ]</t>
  </si>
  <si>
    <t>KROPLA BESKIDU 0,5l  (opak. = 12 szt.) gazowana, niegazowana</t>
  </si>
  <si>
    <t>Mleko łaciate 3,2% 0,5l (opakowanie kartonowe)</t>
  </si>
  <si>
    <t>Ciastka pakowane typu (kruche, czekoladowe, maślane itp. waga 160-250g)</t>
  </si>
  <si>
    <t>Orzeszki ziemne solone „Felix” torebka 240g</t>
  </si>
  <si>
    <t>Maksymalna wartość Zamówienia / oferty  netto  [ PLN ]</t>
  </si>
  <si>
    <t>Załącznik nr 3</t>
  </si>
  <si>
    <t xml:space="preserve">Kawa LAVAZZA CREMA AROMA 1kg </t>
  </si>
  <si>
    <t>HERBATA Lipton 100 szt</t>
  </si>
  <si>
    <t>Cukier trzcinowy w saszetkach (pakowany po 200 szt po 5 g)</t>
  </si>
  <si>
    <t>Zakup artykułów spożywczych na potrzeby sekretariatu ZTW_Jw  w TAURON Wytwarzanie S.A. - Oddział  Elektrownia Jaworzno – Elektrownia II w 2026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</si>
</sst>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6" x14ac:knownFonts="1"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sz val="14"/>
      <color theme="5" tint="-0.249977111117893"/>
      <name val="Calibri"/>
      <family val="2"/>
      <charset val="238"/>
      <scheme val="minor"/>
    </font>
    <font>
      <b/>
      <sz val="12"/>
      <color theme="5" tint="-0.249977111117893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sz val="12"/>
      <color rgb="FF00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ABF8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0" fillId="0" borderId="0" xfId="0" applyAlignment="1">
      <alignment vertical="center"/>
    </xf>
    <xf numFmtId="0" fontId="0" fillId="0" borderId="3" xfId="0" applyBorder="1"/>
    <xf numFmtId="0" fontId="8" fillId="0" borderId="4" xfId="0" applyFont="1" applyBorder="1" applyAlignment="1">
      <alignment horizontal="center" vertical="center"/>
    </xf>
    <xf numFmtId="0" fontId="8" fillId="2" borderId="5" xfId="0" applyFont="1" applyFill="1" applyBorder="1" applyAlignment="1">
      <alignment vertical="center"/>
    </xf>
    <xf numFmtId="0" fontId="8" fillId="0" borderId="6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3" borderId="1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164" fontId="9" fillId="0" borderId="1" xfId="0" applyNumberFormat="1" applyFont="1" applyBorder="1" applyAlignment="1">
      <alignment vertical="center"/>
    </xf>
    <xf numFmtId="0" fontId="2" fillId="0" borderId="0" xfId="0" applyFont="1" applyAlignment="1">
      <alignment horizontal="right"/>
    </xf>
    <xf numFmtId="0" fontId="10" fillId="0" borderId="0" xfId="0" applyFont="1" applyAlignment="1">
      <alignment horizontal="left" vertical="top"/>
    </xf>
    <xf numFmtId="0" fontId="11" fillId="0" borderId="0" xfId="0" applyFont="1" applyAlignment="1">
      <alignment horizontal="left"/>
    </xf>
    <xf numFmtId="0" fontId="11" fillId="0" borderId="0" xfId="0" applyFont="1"/>
    <xf numFmtId="0" fontId="12" fillId="0" borderId="0" xfId="0" applyFont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5" fillId="0" borderId="1" xfId="0" applyFont="1" applyBorder="1" applyAlignment="1">
      <alignment vertical="center" wrapText="1"/>
    </xf>
    <xf numFmtId="0" fontId="13" fillId="0" borderId="0" xfId="0" applyFont="1" applyAlignment="1">
      <alignment horizontal="left" wrapText="1"/>
    </xf>
    <xf numFmtId="0" fontId="2" fillId="4" borderId="1" xfId="0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vertical="center"/>
    </xf>
    <xf numFmtId="0" fontId="15" fillId="0" borderId="1" xfId="0" applyFont="1" applyBorder="1" applyAlignment="1">
      <alignment horizontal="center" vertical="center" wrapText="1"/>
    </xf>
    <xf numFmtId="0" fontId="7" fillId="0" borderId="0" xfId="0" applyFont="1"/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 wrapText="1"/>
    </xf>
    <xf numFmtId="0" fontId="14" fillId="0" borderId="0" xfId="0" applyFont="1" applyAlignment="1">
      <alignment horizontal="left" vertical="center" wrapText="1"/>
    </xf>
    <xf numFmtId="0" fontId="13" fillId="0" borderId="0" xfId="0" applyFont="1" applyAlignment="1">
      <alignment horizontal="center" wrapText="1"/>
    </xf>
    <xf numFmtId="0" fontId="14" fillId="0" borderId="0" xfId="0" applyFont="1" applyAlignment="1">
      <alignment horizontal="center" vertical="center" wrapText="1"/>
    </xf>
    <xf numFmtId="0" fontId="2" fillId="4" borderId="2" xfId="0" applyFont="1" applyFill="1" applyBorder="1" applyAlignment="1">
      <alignment horizontal="right" vertical="center" wrapText="1"/>
    </xf>
    <xf numFmtId="0" fontId="2" fillId="4" borderId="7" xfId="0" applyFont="1" applyFill="1" applyBorder="1" applyAlignment="1">
      <alignment horizontal="right" vertical="center" wrapText="1"/>
    </xf>
    <xf numFmtId="0" fontId="2" fillId="4" borderId="8" xfId="0" applyFont="1" applyFill="1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97"/>
  <sheetViews>
    <sheetView topLeftCell="A32" workbookViewId="0">
      <selection activeCell="B70" sqref="B69:B70"/>
    </sheetView>
  </sheetViews>
  <sheetFormatPr defaultRowHeight="15" x14ac:dyDescent="0.25"/>
  <cols>
    <col min="1" max="1" width="9.140625" style="6"/>
    <col min="2" max="2" width="50.7109375" customWidth="1"/>
  </cols>
  <sheetData>
    <row r="1" spans="1:2" x14ac:dyDescent="0.25">
      <c r="A1"/>
    </row>
    <row r="3" spans="1:2" ht="15.75" x14ac:dyDescent="0.25">
      <c r="A3"/>
      <c r="B3" s="4" t="s">
        <v>49</v>
      </c>
    </row>
    <row r="4" spans="1:2" ht="15.75" x14ac:dyDescent="0.25">
      <c r="A4"/>
      <c r="B4" s="2"/>
    </row>
    <row r="5" spans="1:2" ht="18.75" x14ac:dyDescent="0.3">
      <c r="A5"/>
      <c r="B5" s="1" t="s">
        <v>69</v>
      </c>
    </row>
    <row r="6" spans="1:2" ht="15.75" thickBot="1" x14ac:dyDescent="0.3">
      <c r="A6"/>
      <c r="B6" s="7"/>
    </row>
    <row r="7" spans="1:2" ht="15.75" thickBot="1" x14ac:dyDescent="0.3">
      <c r="A7"/>
      <c r="B7" s="8" t="s">
        <v>0</v>
      </c>
    </row>
    <row r="8" spans="1:2" ht="15.75" thickBot="1" x14ac:dyDescent="0.3">
      <c r="A8" s="9" t="s">
        <v>1</v>
      </c>
      <c r="B8" s="10" t="s">
        <v>2</v>
      </c>
    </row>
    <row r="9" spans="1:2" ht="15.75" thickBot="1" x14ac:dyDescent="0.3">
      <c r="A9"/>
      <c r="B9" s="11" t="s">
        <v>50</v>
      </c>
    </row>
    <row r="10" spans="1:2" ht="15.75" thickBot="1" x14ac:dyDescent="0.3">
      <c r="A10"/>
      <c r="B10" s="11" t="s">
        <v>3</v>
      </c>
    </row>
    <row r="11" spans="1:2" ht="15.75" thickBot="1" x14ac:dyDescent="0.3">
      <c r="A11"/>
      <c r="B11" s="11" t="s">
        <v>4</v>
      </c>
    </row>
    <row r="12" spans="1:2" ht="15.75" thickBot="1" x14ac:dyDescent="0.3">
      <c r="A12"/>
      <c r="B12" s="11" t="s">
        <v>5</v>
      </c>
    </row>
    <row r="13" spans="1:2" ht="15.75" thickBot="1" x14ac:dyDescent="0.3">
      <c r="A13" s="9" t="s">
        <v>6</v>
      </c>
      <c r="B13" s="10" t="s">
        <v>7</v>
      </c>
    </row>
    <row r="14" spans="1:2" ht="15.75" thickBot="1" x14ac:dyDescent="0.3">
      <c r="A14"/>
      <c r="B14" s="11" t="s">
        <v>8</v>
      </c>
    </row>
    <row r="15" spans="1:2" ht="15.75" thickBot="1" x14ac:dyDescent="0.3">
      <c r="A15"/>
      <c r="B15" s="11" t="s">
        <v>9</v>
      </c>
    </row>
    <row r="16" spans="1:2" ht="15.75" thickBot="1" x14ac:dyDescent="0.3">
      <c r="A16"/>
      <c r="B16" s="11" t="s">
        <v>10</v>
      </c>
    </row>
    <row r="17" spans="1:2" ht="15.75" thickBot="1" x14ac:dyDescent="0.3">
      <c r="A17"/>
      <c r="B17" s="11" t="s">
        <v>11</v>
      </c>
    </row>
    <row r="18" spans="1:2" ht="15.75" thickBot="1" x14ac:dyDescent="0.3">
      <c r="A18"/>
      <c r="B18" s="11" t="s">
        <v>12</v>
      </c>
    </row>
    <row r="19" spans="1:2" ht="15.75" thickBot="1" x14ac:dyDescent="0.3">
      <c r="A19"/>
      <c r="B19" s="11" t="s">
        <v>13</v>
      </c>
    </row>
    <row r="20" spans="1:2" ht="15.75" thickBot="1" x14ac:dyDescent="0.3">
      <c r="A20" s="9" t="s">
        <v>14</v>
      </c>
      <c r="B20" s="10" t="s">
        <v>15</v>
      </c>
    </row>
    <row r="21" spans="1:2" ht="15.75" thickBot="1" x14ac:dyDescent="0.3">
      <c r="A21"/>
      <c r="B21" s="11" t="s">
        <v>16</v>
      </c>
    </row>
    <row r="22" spans="1:2" ht="15.75" thickBot="1" x14ac:dyDescent="0.3">
      <c r="A22"/>
      <c r="B22" s="11" t="s">
        <v>17</v>
      </c>
    </row>
    <row r="23" spans="1:2" ht="15.75" thickBot="1" x14ac:dyDescent="0.3">
      <c r="A23" s="9" t="s">
        <v>18</v>
      </c>
      <c r="B23" s="10" t="s">
        <v>19</v>
      </c>
    </row>
    <row r="24" spans="1:2" ht="15" customHeight="1" thickBot="1" x14ac:dyDescent="0.3">
      <c r="A24"/>
      <c r="B24" s="11" t="s">
        <v>20</v>
      </c>
    </row>
    <row r="25" spans="1:2" ht="15.75" thickBot="1" x14ac:dyDescent="0.3">
      <c r="A25"/>
      <c r="B25" s="11" t="s">
        <v>21</v>
      </c>
    </row>
    <row r="26" spans="1:2" ht="15.75" thickBot="1" x14ac:dyDescent="0.3">
      <c r="A26" s="9" t="s">
        <v>22</v>
      </c>
      <c r="B26" s="10" t="s">
        <v>52</v>
      </c>
    </row>
    <row r="27" spans="1:2" ht="15.75" thickBot="1" x14ac:dyDescent="0.3">
      <c r="A27"/>
      <c r="B27" s="11" t="s">
        <v>53</v>
      </c>
    </row>
    <row r="28" spans="1:2" ht="15.75" thickBot="1" x14ac:dyDescent="0.3">
      <c r="A28"/>
      <c r="B28" s="11" t="s">
        <v>54</v>
      </c>
    </row>
    <row r="29" spans="1:2" ht="15.75" thickBot="1" x14ac:dyDescent="0.3">
      <c r="A29"/>
      <c r="B29" s="11" t="s">
        <v>51</v>
      </c>
    </row>
    <row r="30" spans="1:2" ht="15.75" thickBot="1" x14ac:dyDescent="0.3">
      <c r="A30"/>
      <c r="B30" s="11" t="s">
        <v>23</v>
      </c>
    </row>
    <row r="31" spans="1:2" ht="15.75" thickBot="1" x14ac:dyDescent="0.3">
      <c r="A31"/>
      <c r="B31" s="11" t="s">
        <v>24</v>
      </c>
    </row>
    <row r="32" spans="1:2" ht="15.75" thickBot="1" x14ac:dyDescent="0.3">
      <c r="A32"/>
      <c r="B32" s="11" t="s">
        <v>25</v>
      </c>
    </row>
    <row r="33" spans="1:2" ht="15.75" thickBot="1" x14ac:dyDescent="0.3">
      <c r="A33"/>
      <c r="B33" s="11" t="s">
        <v>26</v>
      </c>
    </row>
    <row r="34" spans="1:2" ht="15.75" thickBot="1" x14ac:dyDescent="0.3">
      <c r="A34"/>
      <c r="B34" s="11" t="s">
        <v>27</v>
      </c>
    </row>
    <row r="35" spans="1:2" ht="15.75" thickBot="1" x14ac:dyDescent="0.3">
      <c r="A35"/>
      <c r="B35" s="11" t="s">
        <v>28</v>
      </c>
    </row>
    <row r="36" spans="1:2" ht="15.75" thickBot="1" x14ac:dyDescent="0.3">
      <c r="A36"/>
      <c r="B36" s="11" t="s">
        <v>29</v>
      </c>
    </row>
    <row r="37" spans="1:2" ht="15.75" thickBot="1" x14ac:dyDescent="0.3">
      <c r="A37"/>
      <c r="B37" s="11" t="s">
        <v>30</v>
      </c>
    </row>
    <row r="38" spans="1:2" ht="15.75" thickBot="1" x14ac:dyDescent="0.3">
      <c r="A38"/>
      <c r="B38" s="11" t="s">
        <v>31</v>
      </c>
    </row>
    <row r="39" spans="1:2" ht="15.75" thickBot="1" x14ac:dyDescent="0.3">
      <c r="A39" s="12"/>
      <c r="B39" s="11" t="s">
        <v>66</v>
      </c>
    </row>
    <row r="40" spans="1:2" ht="15.75" thickBot="1" x14ac:dyDescent="0.3">
      <c r="A40" s="9" t="s">
        <v>32</v>
      </c>
      <c r="B40" s="10" t="s">
        <v>33</v>
      </c>
    </row>
    <row r="41" spans="1:2" ht="15.75" thickBot="1" x14ac:dyDescent="0.3">
      <c r="A41"/>
      <c r="B41" s="11" t="s">
        <v>34</v>
      </c>
    </row>
    <row r="42" spans="1:2" ht="15.75" thickBot="1" x14ac:dyDescent="0.3">
      <c r="A42"/>
      <c r="B42" s="11" t="s">
        <v>35</v>
      </c>
    </row>
    <row r="43" spans="1:2" ht="15.75" thickBot="1" x14ac:dyDescent="0.3">
      <c r="A43"/>
      <c r="B43" s="11" t="s">
        <v>36</v>
      </c>
    </row>
    <row r="44" spans="1:2" ht="15.75" thickBot="1" x14ac:dyDescent="0.3">
      <c r="A44"/>
      <c r="B44" s="11" t="s">
        <v>67</v>
      </c>
    </row>
    <row r="45" spans="1:2" ht="15.75" thickBot="1" x14ac:dyDescent="0.3">
      <c r="A45"/>
      <c r="B45" s="11" t="s">
        <v>37</v>
      </c>
    </row>
    <row r="46" spans="1:2" ht="15.75" thickBot="1" x14ac:dyDescent="0.3">
      <c r="A46"/>
      <c r="B46" s="11" t="s">
        <v>38</v>
      </c>
    </row>
    <row r="47" spans="1:2" ht="15.75" thickBot="1" x14ac:dyDescent="0.3">
      <c r="A47"/>
      <c r="B47" s="11" t="s">
        <v>39</v>
      </c>
    </row>
    <row r="48" spans="1:2" ht="15.75" thickBot="1" x14ac:dyDescent="0.3">
      <c r="A48"/>
      <c r="B48" s="11" t="s">
        <v>40</v>
      </c>
    </row>
    <row r="49" spans="1:2" ht="15.75" thickBot="1" x14ac:dyDescent="0.3">
      <c r="A49"/>
      <c r="B49" s="11" t="s">
        <v>41</v>
      </c>
    </row>
    <row r="50" spans="1:2" ht="15.75" thickBot="1" x14ac:dyDescent="0.3">
      <c r="A50"/>
      <c r="B50" s="11" t="s">
        <v>42</v>
      </c>
    </row>
    <row r="51" spans="1:2" ht="15.75" thickBot="1" x14ac:dyDescent="0.3">
      <c r="A51"/>
      <c r="B51" s="11" t="s">
        <v>43</v>
      </c>
    </row>
    <row r="52" spans="1:2" ht="15.75" thickBot="1" x14ac:dyDescent="0.3">
      <c r="A52"/>
      <c r="B52" s="11" t="s">
        <v>44</v>
      </c>
    </row>
    <row r="53" spans="1:2" ht="15.75" thickBot="1" x14ac:dyDescent="0.3">
      <c r="A53"/>
      <c r="B53" s="11" t="s">
        <v>63</v>
      </c>
    </row>
    <row r="54" spans="1:2" ht="15.75" thickBot="1" x14ac:dyDescent="0.3">
      <c r="A54"/>
      <c r="B54" s="11" t="s">
        <v>68</v>
      </c>
    </row>
    <row r="55" spans="1:2" ht="15.75" thickBot="1" x14ac:dyDescent="0.3">
      <c r="A55"/>
      <c r="B55" s="11" t="s">
        <v>45</v>
      </c>
    </row>
    <row r="56" spans="1:2" ht="15.75" thickBot="1" x14ac:dyDescent="0.3">
      <c r="A56" s="9" t="s">
        <v>46</v>
      </c>
      <c r="B56" s="10" t="s">
        <v>58</v>
      </c>
    </row>
    <row r="57" spans="1:2" ht="15.75" thickBot="1" x14ac:dyDescent="0.3">
      <c r="A57"/>
      <c r="B57" s="11" t="s">
        <v>59</v>
      </c>
    </row>
    <row r="58" spans="1:2" ht="15.75" thickBot="1" x14ac:dyDescent="0.3">
      <c r="A58"/>
      <c r="B58" s="11" t="s">
        <v>60</v>
      </c>
    </row>
    <row r="59" spans="1:2" ht="15.75" thickBot="1" x14ac:dyDescent="0.3">
      <c r="A59"/>
      <c r="B59" s="11" t="s">
        <v>61</v>
      </c>
    </row>
    <row r="60" spans="1:2" ht="15.75" thickBot="1" x14ac:dyDescent="0.3">
      <c r="A60"/>
      <c r="B60" s="11" t="s">
        <v>62</v>
      </c>
    </row>
    <row r="61" spans="1:2" ht="15.75" thickBot="1" x14ac:dyDescent="0.3">
      <c r="A61"/>
      <c r="B61" s="11" t="s">
        <v>47</v>
      </c>
    </row>
    <row r="62" spans="1:2" ht="15.75" thickBot="1" x14ac:dyDescent="0.3">
      <c r="A62"/>
      <c r="B62" s="11" t="s">
        <v>48</v>
      </c>
    </row>
    <row r="63" spans="1:2" ht="15.75" thickBot="1" x14ac:dyDescent="0.3">
      <c r="A63"/>
      <c r="B63" s="11" t="s">
        <v>64</v>
      </c>
    </row>
    <row r="64" spans="1:2" x14ac:dyDescent="0.25">
      <c r="A64"/>
      <c r="B64" s="3"/>
    </row>
    <row r="65" spans="1:3" x14ac:dyDescent="0.25">
      <c r="A65" s="32" t="s">
        <v>65</v>
      </c>
      <c r="B65" s="33"/>
      <c r="C65" s="33"/>
    </row>
    <row r="68" spans="1:3" x14ac:dyDescent="0.25">
      <c r="A68"/>
      <c r="B68" s="34" t="s">
        <v>56</v>
      </c>
      <c r="C68" s="33"/>
    </row>
    <row r="69" spans="1:3" x14ac:dyDescent="0.25">
      <c r="A69"/>
      <c r="B69" s="5" t="s">
        <v>55</v>
      </c>
    </row>
    <row r="95" spans="1:2" x14ac:dyDescent="0.25">
      <c r="A95" s="35" t="s">
        <v>57</v>
      </c>
      <c r="B95" s="35"/>
    </row>
    <row r="97" spans="1:2" x14ac:dyDescent="0.25">
      <c r="A97" s="35"/>
      <c r="B97" s="35"/>
    </row>
  </sheetData>
  <mergeCells count="4">
    <mergeCell ref="A65:C65"/>
    <mergeCell ref="B68:C68"/>
    <mergeCell ref="A97:B97"/>
    <mergeCell ref="A95:B95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G23"/>
  <sheetViews>
    <sheetView tabSelected="1" topLeftCell="A10" zoomScale="75" zoomScaleNormal="75" workbookViewId="0">
      <selection activeCell="H17" sqref="H17"/>
    </sheetView>
  </sheetViews>
  <sheetFormatPr defaultColWidth="9.140625" defaultRowHeight="15.75" x14ac:dyDescent="0.25"/>
  <cols>
    <col min="1" max="1" width="3.85546875" style="13" customWidth="1"/>
    <col min="2" max="2" width="8.5703125" style="14" customWidth="1"/>
    <col min="3" max="3" width="48.5703125" style="13" customWidth="1"/>
    <col min="4" max="4" width="29" style="13" customWidth="1"/>
    <col min="5" max="5" width="15.42578125" style="13" customWidth="1"/>
    <col min="6" max="7" width="20.7109375" style="13" customWidth="1"/>
    <col min="8" max="16384" width="9.140625" style="13"/>
  </cols>
  <sheetData>
    <row r="1" spans="2:7" x14ac:dyDescent="0.25">
      <c r="G1" s="21" t="s">
        <v>97</v>
      </c>
    </row>
    <row r="2" spans="2:7" ht="33" customHeight="1" x14ac:dyDescent="0.25">
      <c r="B2" s="22" t="s">
        <v>78</v>
      </c>
    </row>
    <row r="3" spans="2:7" ht="33" customHeight="1" x14ac:dyDescent="0.25">
      <c r="B3" s="23" t="s">
        <v>79</v>
      </c>
      <c r="C3" s="23" t="s">
        <v>81</v>
      </c>
      <c r="D3" s="23"/>
    </row>
    <row r="4" spans="2:7" ht="33" customHeight="1" x14ac:dyDescent="0.25">
      <c r="B4" s="24" t="s">
        <v>80</v>
      </c>
      <c r="C4" s="24" t="s">
        <v>82</v>
      </c>
      <c r="D4" s="24"/>
    </row>
    <row r="6" spans="2:7" s="16" customFormat="1" ht="21.95" customHeight="1" x14ac:dyDescent="0.25">
      <c r="B6" s="36" t="s">
        <v>77</v>
      </c>
      <c r="C6" s="36"/>
      <c r="D6" s="36"/>
      <c r="E6" s="36"/>
      <c r="F6" s="36"/>
      <c r="G6" s="36"/>
    </row>
    <row r="7" spans="2:7" s="16" customFormat="1" ht="21.95" customHeight="1" x14ac:dyDescent="0.25">
      <c r="B7" s="25"/>
      <c r="C7" s="25"/>
      <c r="D7" s="25"/>
      <c r="E7" s="25"/>
      <c r="F7" s="25"/>
      <c r="G7" s="25"/>
    </row>
    <row r="8" spans="2:7" s="16" customFormat="1" ht="45.95" customHeight="1" x14ac:dyDescent="0.25">
      <c r="B8" s="36" t="s">
        <v>101</v>
      </c>
      <c r="C8" s="36"/>
      <c r="D8" s="36"/>
      <c r="E8" s="36"/>
      <c r="F8" s="36"/>
      <c r="G8" s="36"/>
    </row>
    <row r="9" spans="2:7" s="16" customFormat="1" ht="21.95" customHeight="1" x14ac:dyDescent="0.25">
      <c r="B9" s="15"/>
      <c r="C9" s="15"/>
      <c r="D9" s="15"/>
      <c r="E9" s="15"/>
    </row>
    <row r="10" spans="2:7" s="19" customFormat="1" ht="65.25" customHeight="1" x14ac:dyDescent="0.25">
      <c r="B10" s="29" t="s">
        <v>70</v>
      </c>
      <c r="C10" s="29" t="s">
        <v>0</v>
      </c>
      <c r="D10" s="29" t="s">
        <v>87</v>
      </c>
      <c r="E10" s="29" t="s">
        <v>71</v>
      </c>
      <c r="F10" s="29" t="s">
        <v>90</v>
      </c>
      <c r="G10" s="29" t="s">
        <v>91</v>
      </c>
    </row>
    <row r="11" spans="2:7" s="19" customFormat="1" ht="27.75" customHeight="1" x14ac:dyDescent="0.25">
      <c r="B11" s="29" t="s">
        <v>72</v>
      </c>
      <c r="C11" s="29" t="s">
        <v>73</v>
      </c>
      <c r="D11" s="29" t="s">
        <v>74</v>
      </c>
      <c r="E11" s="29" t="s">
        <v>75</v>
      </c>
      <c r="F11" s="29" t="s">
        <v>76</v>
      </c>
      <c r="G11" s="29" t="s">
        <v>88</v>
      </c>
    </row>
    <row r="12" spans="2:7" s="16" customFormat="1" ht="33" customHeight="1" x14ac:dyDescent="0.25">
      <c r="B12" s="17">
        <v>1</v>
      </c>
      <c r="C12" s="27" t="s">
        <v>98</v>
      </c>
      <c r="D12" s="31" t="s">
        <v>89</v>
      </c>
      <c r="E12" s="17">
        <v>12</v>
      </c>
      <c r="F12" s="20"/>
      <c r="G12" s="20">
        <f>E12*F12</f>
        <v>0</v>
      </c>
    </row>
    <row r="13" spans="2:7" s="16" customFormat="1" ht="33" customHeight="1" x14ac:dyDescent="0.25">
      <c r="B13" s="17">
        <v>2</v>
      </c>
      <c r="C13" s="27" t="s">
        <v>99</v>
      </c>
      <c r="D13" s="31" t="s">
        <v>89</v>
      </c>
      <c r="E13" s="17">
        <v>3</v>
      </c>
      <c r="F13" s="20"/>
      <c r="G13" s="20">
        <f t="shared" ref="G13:G18" si="0">E13*F13</f>
        <v>0</v>
      </c>
    </row>
    <row r="14" spans="2:7" s="16" customFormat="1" ht="47.1" customHeight="1" x14ac:dyDescent="0.25">
      <c r="B14" s="17">
        <v>3</v>
      </c>
      <c r="C14" s="27" t="s">
        <v>92</v>
      </c>
      <c r="D14" s="31" t="s">
        <v>89</v>
      </c>
      <c r="E14" s="17">
        <v>50</v>
      </c>
      <c r="F14" s="20"/>
      <c r="G14" s="20">
        <f t="shared" si="0"/>
        <v>0</v>
      </c>
    </row>
    <row r="15" spans="2:7" s="16" customFormat="1" ht="47.1" customHeight="1" x14ac:dyDescent="0.25">
      <c r="B15" s="17">
        <v>4</v>
      </c>
      <c r="C15" s="27" t="s">
        <v>93</v>
      </c>
      <c r="D15" s="31" t="s">
        <v>89</v>
      </c>
      <c r="E15" s="17">
        <v>36</v>
      </c>
      <c r="F15" s="20"/>
      <c r="G15" s="20">
        <f t="shared" si="0"/>
        <v>0</v>
      </c>
    </row>
    <row r="16" spans="2:7" s="16" customFormat="1" ht="47.1" customHeight="1" x14ac:dyDescent="0.25">
      <c r="B16" s="17">
        <v>5</v>
      </c>
      <c r="C16" s="27" t="s">
        <v>100</v>
      </c>
      <c r="D16" s="31" t="s">
        <v>89</v>
      </c>
      <c r="E16" s="17">
        <v>1</v>
      </c>
      <c r="F16" s="20"/>
      <c r="G16" s="20">
        <f t="shared" si="0"/>
        <v>0</v>
      </c>
    </row>
    <row r="17" spans="2:7" s="16" customFormat="1" ht="47.1" customHeight="1" x14ac:dyDescent="0.25">
      <c r="B17" s="17">
        <v>6</v>
      </c>
      <c r="C17" s="27" t="s">
        <v>94</v>
      </c>
      <c r="D17" s="31" t="s">
        <v>89</v>
      </c>
      <c r="E17" s="17">
        <v>10</v>
      </c>
      <c r="F17" s="20"/>
      <c r="G17" s="20">
        <f t="shared" si="0"/>
        <v>0</v>
      </c>
    </row>
    <row r="18" spans="2:7" s="16" customFormat="1" ht="33" customHeight="1" x14ac:dyDescent="0.25">
      <c r="B18" s="17">
        <v>7</v>
      </c>
      <c r="C18" s="27" t="s">
        <v>95</v>
      </c>
      <c r="D18" s="31" t="s">
        <v>89</v>
      </c>
      <c r="E18" s="17">
        <v>6</v>
      </c>
      <c r="F18" s="20"/>
      <c r="G18" s="20">
        <f t="shared" si="0"/>
        <v>0</v>
      </c>
    </row>
    <row r="19" spans="2:7" s="16" customFormat="1" ht="26.1" customHeight="1" x14ac:dyDescent="0.25">
      <c r="B19" s="41" t="s">
        <v>96</v>
      </c>
      <c r="C19" s="42"/>
      <c r="D19" s="42"/>
      <c r="E19" s="42"/>
      <c r="F19" s="43"/>
      <c r="G19" s="30">
        <f>SUM(G12:G18)</f>
        <v>0</v>
      </c>
    </row>
    <row r="20" spans="2:7" s="16" customFormat="1" ht="21.95" customHeight="1" x14ac:dyDescent="0.25">
      <c r="B20" s="18"/>
    </row>
    <row r="22" spans="2:7" ht="75" customHeight="1" x14ac:dyDescent="0.25">
      <c r="B22" s="37" t="s">
        <v>86</v>
      </c>
      <c r="C22" s="37"/>
      <c r="D22" s="28"/>
      <c r="F22" s="39" t="s">
        <v>84</v>
      </c>
      <c r="G22" s="39"/>
    </row>
    <row r="23" spans="2:7" ht="20.100000000000001" customHeight="1" x14ac:dyDescent="0.25">
      <c r="B23" s="38" t="s">
        <v>83</v>
      </c>
      <c r="C23" s="38"/>
      <c r="D23" s="26"/>
      <c r="F23" s="40" t="s">
        <v>85</v>
      </c>
      <c r="G23" s="40"/>
    </row>
  </sheetData>
  <mergeCells count="7">
    <mergeCell ref="B6:G6"/>
    <mergeCell ref="B8:G8"/>
    <mergeCell ref="B22:C22"/>
    <mergeCell ref="B23:C23"/>
    <mergeCell ref="F22:G22"/>
    <mergeCell ref="F23:G23"/>
    <mergeCell ref="B19:F19"/>
  </mergeCells>
  <pageMargins left="0.51181102362204722" right="0.51181102362204722" top="0.74803149606299213" bottom="0.74803149606299213" header="0.31496062992125984" footer="0.31496062992125984"/>
  <pageSetup paperSize="256" scale="62" fitToHeight="0" orientation="portrait" horizontalDpi="203" verticalDpi="20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Koszyk artykuły spoż. 2014</vt:lpstr>
      <vt:lpstr>Formularz Cenowy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Morawiec</dc:creator>
  <cp:lastModifiedBy>Pilawa Ewa (TW)</cp:lastModifiedBy>
  <cp:lastPrinted>2025-12-01T14:54:40Z</cp:lastPrinted>
  <dcterms:created xsi:type="dcterms:W3CDTF">2013-02-27T06:27:16Z</dcterms:created>
  <dcterms:modified xsi:type="dcterms:W3CDTF">2025-12-09T13:40:49Z</dcterms:modified>
</cp:coreProperties>
</file>